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Ark1" sheetId="1" r:id="rId1"/>
    <sheet name="Ark2" sheetId="2" r:id="rId2"/>
    <sheet name="Ark3" sheetId="3" r:id="rId3"/>
  </sheets>
  <calcPr calcId="125725"/>
</workbook>
</file>

<file path=xl/calcChain.xml><?xml version="1.0" encoding="utf-8"?>
<calcChain xmlns="http://schemas.openxmlformats.org/spreadsheetml/2006/main">
  <c r="E40" i="1"/>
  <c r="E3"/>
  <c r="E4"/>
  <c r="E6"/>
  <c r="E7"/>
  <c r="E8"/>
  <c r="E9"/>
  <c r="E10"/>
  <c r="E11"/>
  <c r="E13"/>
  <c r="E14"/>
  <c r="E15"/>
  <c r="E17"/>
  <c r="E19"/>
  <c r="E20"/>
  <c r="E21"/>
  <c r="E23"/>
  <c r="E25"/>
  <c r="E26"/>
  <c r="E27"/>
  <c r="E28"/>
  <c r="E29"/>
  <c r="E31"/>
  <c r="E32"/>
  <c r="E33"/>
  <c r="E35"/>
  <c r="E36"/>
  <c r="E38"/>
  <c r="E2"/>
  <c r="E42" l="1"/>
  <c r="F42" s="1"/>
</calcChain>
</file>

<file path=xl/sharedStrings.xml><?xml version="1.0" encoding="utf-8"?>
<sst xmlns="http://schemas.openxmlformats.org/spreadsheetml/2006/main" count="69" uniqueCount="69">
  <si>
    <t>1-10 V converter</t>
  </si>
  <si>
    <t>820B1224</t>
  </si>
  <si>
    <t>1-10 V dimmer IHC/SA</t>
  </si>
  <si>
    <t>820B1246</t>
  </si>
  <si>
    <t>120B1246</t>
  </si>
  <si>
    <t>1-10 V output</t>
  </si>
  <si>
    <t>820B1291</t>
  </si>
  <si>
    <t>Alarm gassensor</t>
  </si>
  <si>
    <t>120B1270</t>
  </si>
  <si>
    <t>Alarm kodetastatur IP55</t>
  </si>
  <si>
    <t>120B1260</t>
  </si>
  <si>
    <t>Alarm lydgiver Ekstern IP54</t>
  </si>
  <si>
    <t>820B1258</t>
  </si>
  <si>
    <t>Alarm lydgiver Intern LK FUGA</t>
  </si>
  <si>
    <t>507D5001</t>
  </si>
  <si>
    <t>Alarm læksensor</t>
  </si>
  <si>
    <t>120B1281</t>
  </si>
  <si>
    <t>Alarm PIR 12 V / 120 C</t>
  </si>
  <si>
    <t>120B1261</t>
  </si>
  <si>
    <t>Alarm Røgsensor optisk</t>
  </si>
  <si>
    <t>120B1286</t>
  </si>
  <si>
    <t>Alarm Røgsensor optisk / termisk</t>
  </si>
  <si>
    <t>120B1287</t>
  </si>
  <si>
    <t>Controller Visual med Viewer</t>
  </si>
  <si>
    <t>820B1400</t>
  </si>
  <si>
    <t>Input 24 V d.c. / 3 mA med 16 indgange</t>
  </si>
  <si>
    <t>120B1011</t>
  </si>
  <si>
    <t>Input 230 V a.c. med 8 indgange</t>
  </si>
  <si>
    <t>120B1012</t>
  </si>
  <si>
    <t>Input 24 V d.c. / 24 mA med 16 indgange</t>
  </si>
  <si>
    <t>120B1010</t>
  </si>
  <si>
    <t>506D5501</t>
  </si>
  <si>
    <t>Modem Voice-Modem</t>
  </si>
  <si>
    <t>120B1220</t>
  </si>
  <si>
    <t>Output 24 V d.c. med 8 udgange</t>
  </si>
  <si>
    <t>120B1021</t>
  </si>
  <si>
    <t>Output 230 V a.c.10 A med 8 udgange</t>
  </si>
  <si>
    <t>120B1020</t>
  </si>
  <si>
    <t>Output 400 bistabilt relæmodul med 8 udgange</t>
  </si>
  <si>
    <t>820B1028</t>
  </si>
  <si>
    <t>Output 400 V a.c. 8X10A med 8 udgange</t>
  </si>
  <si>
    <t>120B1027</t>
  </si>
  <si>
    <t>PIR 24 V LK FUGA</t>
  </si>
  <si>
    <t>PIR 24 V OPUS 66</t>
  </si>
  <si>
    <t>507N0304</t>
  </si>
  <si>
    <t>PIR LK FUGA 24 V</t>
  </si>
  <si>
    <t>507D5304</t>
  </si>
  <si>
    <t>Skumringsrelæ standard</t>
  </si>
  <si>
    <t>120B1301</t>
  </si>
  <si>
    <t>Solsensor</t>
  </si>
  <si>
    <t>820B6305</t>
  </si>
  <si>
    <t>Temperatursensor LK FUGA</t>
  </si>
  <si>
    <t>507D5531</t>
  </si>
  <si>
    <t>Forbrug mA</t>
  </si>
  <si>
    <t>Enhed</t>
  </si>
  <si>
    <t>IR modtager  B&amp;O, LK FUGA 16 kanal</t>
  </si>
  <si>
    <t>507D5311</t>
  </si>
  <si>
    <t>Backup modul inkl. akkumulator 12 V</t>
  </si>
  <si>
    <t>Antal</t>
  </si>
  <si>
    <t>I alt</t>
  </si>
  <si>
    <t>Strømforsyning 15 W</t>
  </si>
  <si>
    <t>120B1061</t>
  </si>
  <si>
    <t>Strømforsyning 72 W</t>
  </si>
  <si>
    <t>120B1062</t>
  </si>
  <si>
    <t>Samlet</t>
  </si>
  <si>
    <t>Varenummer</t>
  </si>
  <si>
    <t xml:space="preserve"> </t>
  </si>
  <si>
    <t>LED i Tryk/Statuspanel</t>
  </si>
  <si>
    <t>W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</si>
</sst>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5"/>
      <color theme="1"/>
      <name val="Calibri"/>
      <family val="2"/>
      <scheme val="minor"/>
    </font>
    <font>
      <sz val="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cols>
    <col min="1" max="1" width="9.140625" style="4"/>
    <col min="2" max="2" width="46.85546875" customWidth="1"/>
    <col min="3" max="3" width="16.140625" style="4" customWidth="1"/>
    <col min="4" max="4" width="14.7109375" customWidth="1"/>
    <col min="5" max="5" width="15.28515625" customWidth="1"/>
  </cols>
  <sheetData>
    <row r="1" spans="1:5" ht="15" customHeight="1">
      <c r="A1" s="2" t="s">
        <v>58</v>
      </c>
      <c r="B1" s="8" t="s">
        <v>54</v>
      </c>
      <c r="C1" s="2" t="s">
        <v>65</v>
      </c>
      <c r="D1" s="2" t="s">
        <v>53</v>
      </c>
      <c r="E1" s="2" t="s">
        <v>64</v>
      </c>
    </row>
    <row r="2" spans="1:5" ht="15" customHeight="1">
      <c r="A2" s="4">
        <v>0</v>
      </c>
      <c r="B2" t="s">
        <v>0</v>
      </c>
      <c r="C2" s="3" t="s">
        <v>1</v>
      </c>
      <c r="D2">
        <v>10</v>
      </c>
      <c r="E2">
        <f>A2*D2</f>
        <v>0</v>
      </c>
    </row>
    <row r="3" spans="1:5" ht="15" customHeight="1">
      <c r="A3" s="4">
        <v>0</v>
      </c>
      <c r="B3" t="s">
        <v>2</v>
      </c>
      <c r="C3" s="3" t="s">
        <v>3</v>
      </c>
      <c r="D3">
        <v>100</v>
      </c>
      <c r="E3">
        <f t="shared" ref="E3:E38" si="0">A3*D3</f>
        <v>0</v>
      </c>
    </row>
    <row r="4" spans="1:5" ht="15" customHeight="1">
      <c r="A4" s="4">
        <v>0</v>
      </c>
      <c r="B4" t="s">
        <v>5</v>
      </c>
      <c r="C4" s="3" t="s">
        <v>4</v>
      </c>
      <c r="D4">
        <v>50</v>
      </c>
      <c r="E4">
        <f t="shared" si="0"/>
        <v>0</v>
      </c>
    </row>
    <row r="5" spans="1:5" s="6" customFormat="1" ht="8.25">
      <c r="A5" s="5"/>
      <c r="C5" s="5"/>
    </row>
    <row r="6" spans="1:5">
      <c r="A6" s="4">
        <v>1</v>
      </c>
      <c r="B6" t="s">
        <v>57</v>
      </c>
      <c r="C6" s="3" t="s">
        <v>6</v>
      </c>
      <c r="D6">
        <v>100</v>
      </c>
      <c r="E6">
        <f t="shared" si="0"/>
        <v>100</v>
      </c>
    </row>
    <row r="7" spans="1:5">
      <c r="A7" s="4">
        <v>0</v>
      </c>
      <c r="B7" t="s">
        <v>7</v>
      </c>
      <c r="C7" s="3" t="s">
        <v>8</v>
      </c>
      <c r="D7">
        <v>141</v>
      </c>
      <c r="E7">
        <f t="shared" si="0"/>
        <v>0</v>
      </c>
    </row>
    <row r="8" spans="1:5">
      <c r="A8" s="4">
        <v>0</v>
      </c>
      <c r="B8" t="s">
        <v>9</v>
      </c>
      <c r="C8" s="3" t="s">
        <v>10</v>
      </c>
      <c r="D8">
        <v>35</v>
      </c>
      <c r="E8">
        <f t="shared" si="0"/>
        <v>0</v>
      </c>
    </row>
    <row r="9" spans="1:5">
      <c r="A9" s="4">
        <v>0</v>
      </c>
      <c r="B9" t="s">
        <v>11</v>
      </c>
      <c r="C9" s="3" t="s">
        <v>12</v>
      </c>
      <c r="D9">
        <v>32</v>
      </c>
      <c r="E9">
        <f t="shared" si="0"/>
        <v>0</v>
      </c>
    </row>
    <row r="10" spans="1:5">
      <c r="A10" s="4">
        <v>0</v>
      </c>
      <c r="B10" t="s">
        <v>13</v>
      </c>
      <c r="C10" s="3" t="s">
        <v>14</v>
      </c>
      <c r="D10">
        <v>13</v>
      </c>
      <c r="E10">
        <f t="shared" si="0"/>
        <v>0</v>
      </c>
    </row>
    <row r="11" spans="1:5">
      <c r="A11" s="4">
        <v>0</v>
      </c>
      <c r="B11" t="s">
        <v>15</v>
      </c>
      <c r="C11" s="3" t="s">
        <v>16</v>
      </c>
      <c r="D11">
        <v>30</v>
      </c>
      <c r="E11">
        <f t="shared" si="0"/>
        <v>0</v>
      </c>
    </row>
    <row r="12" spans="1:5" s="6" customFormat="1" ht="8.25">
      <c r="A12" s="5"/>
      <c r="C12" s="7"/>
    </row>
    <row r="13" spans="1:5">
      <c r="A13" s="4">
        <v>3</v>
      </c>
      <c r="B13" t="s">
        <v>17</v>
      </c>
      <c r="C13" s="3" t="s">
        <v>18</v>
      </c>
      <c r="D13">
        <v>6</v>
      </c>
      <c r="E13">
        <f t="shared" si="0"/>
        <v>18</v>
      </c>
    </row>
    <row r="14" spans="1:5">
      <c r="A14" s="4">
        <v>0</v>
      </c>
      <c r="B14" t="s">
        <v>19</v>
      </c>
      <c r="C14" s="3" t="s">
        <v>20</v>
      </c>
      <c r="D14">
        <v>34</v>
      </c>
      <c r="E14">
        <f t="shared" si="0"/>
        <v>0</v>
      </c>
    </row>
    <row r="15" spans="1:5">
      <c r="A15" s="4">
        <v>0</v>
      </c>
      <c r="B15" t="s">
        <v>21</v>
      </c>
      <c r="C15" s="3" t="s">
        <v>22</v>
      </c>
      <c r="D15">
        <v>34</v>
      </c>
      <c r="E15">
        <f t="shared" si="0"/>
        <v>0</v>
      </c>
    </row>
    <row r="16" spans="1:5" s="6" customFormat="1" ht="8.25">
      <c r="A16" s="5"/>
      <c r="C16" s="5"/>
    </row>
    <row r="17" spans="1:5">
      <c r="A17" s="4">
        <v>1</v>
      </c>
      <c r="B17" t="s">
        <v>23</v>
      </c>
      <c r="C17" s="3" t="s">
        <v>24</v>
      </c>
      <c r="D17">
        <v>125</v>
      </c>
      <c r="E17">
        <f t="shared" si="0"/>
        <v>125</v>
      </c>
    </row>
    <row r="18" spans="1:5" s="6" customFormat="1" ht="8.25">
      <c r="A18" s="5"/>
      <c r="C18" s="5"/>
    </row>
    <row r="19" spans="1:5">
      <c r="A19" s="4">
        <v>2</v>
      </c>
      <c r="B19" t="s">
        <v>25</v>
      </c>
      <c r="C19" s="3" t="s">
        <v>26</v>
      </c>
      <c r="D19">
        <v>8</v>
      </c>
      <c r="E19">
        <f t="shared" si="0"/>
        <v>16</v>
      </c>
    </row>
    <row r="20" spans="1:5">
      <c r="A20" s="4">
        <v>0</v>
      </c>
      <c r="B20" t="s">
        <v>27</v>
      </c>
      <c r="C20" s="3" t="s">
        <v>28</v>
      </c>
      <c r="D20">
        <v>11</v>
      </c>
      <c r="E20">
        <f t="shared" si="0"/>
        <v>0</v>
      </c>
    </row>
    <row r="21" spans="1:5">
      <c r="A21" s="4">
        <v>6</v>
      </c>
      <c r="B21" t="s">
        <v>29</v>
      </c>
      <c r="C21" s="3" t="s">
        <v>30</v>
      </c>
      <c r="D21">
        <v>31</v>
      </c>
      <c r="E21">
        <f t="shared" si="0"/>
        <v>186</v>
      </c>
    </row>
    <row r="22" spans="1:5" s="6" customFormat="1" ht="8.25">
      <c r="A22" s="5"/>
      <c r="C22" s="5"/>
    </row>
    <row r="23" spans="1:5">
      <c r="A23" s="4">
        <v>0</v>
      </c>
      <c r="B23" t="s">
        <v>55</v>
      </c>
      <c r="C23" s="3" t="s">
        <v>31</v>
      </c>
      <c r="D23">
        <v>19</v>
      </c>
      <c r="E23">
        <f t="shared" si="0"/>
        <v>0</v>
      </c>
    </row>
    <row r="24" spans="1:5" s="6" customFormat="1" ht="8.25">
      <c r="A24" s="5"/>
      <c r="C24" s="5"/>
    </row>
    <row r="25" spans="1:5">
      <c r="A25" s="4">
        <v>0</v>
      </c>
      <c r="B25" t="s">
        <v>32</v>
      </c>
      <c r="C25" s="3" t="s">
        <v>33</v>
      </c>
      <c r="D25">
        <v>65</v>
      </c>
      <c r="E25">
        <f t="shared" si="0"/>
        <v>0</v>
      </c>
    </row>
    <row r="26" spans="1:5">
      <c r="A26" s="4">
        <v>2</v>
      </c>
      <c r="B26" t="s">
        <v>34</v>
      </c>
      <c r="C26" s="3" t="s">
        <v>35</v>
      </c>
      <c r="D26">
        <v>15</v>
      </c>
      <c r="E26">
        <f t="shared" si="0"/>
        <v>30</v>
      </c>
    </row>
    <row r="27" spans="1:5">
      <c r="A27" s="4">
        <v>16</v>
      </c>
      <c r="B27" t="s">
        <v>36</v>
      </c>
      <c r="C27" s="3" t="s">
        <v>37</v>
      </c>
      <c r="D27">
        <v>35</v>
      </c>
      <c r="E27">
        <f t="shared" si="0"/>
        <v>560</v>
      </c>
    </row>
    <row r="28" spans="1:5">
      <c r="A28" s="4">
        <v>0</v>
      </c>
      <c r="B28" t="s">
        <v>38</v>
      </c>
      <c r="C28" s="3" t="s">
        <v>39</v>
      </c>
      <c r="D28">
        <v>35</v>
      </c>
      <c r="E28">
        <f t="shared" si="0"/>
        <v>0</v>
      </c>
    </row>
    <row r="29" spans="1:5">
      <c r="A29" s="4">
        <v>0</v>
      </c>
      <c r="B29" t="s">
        <v>40</v>
      </c>
      <c r="C29" s="3" t="s">
        <v>41</v>
      </c>
      <c r="D29">
        <v>35</v>
      </c>
      <c r="E29">
        <f t="shared" si="0"/>
        <v>0</v>
      </c>
    </row>
    <row r="30" spans="1:5" s="6" customFormat="1" ht="8.25">
      <c r="A30" s="5"/>
      <c r="C30" s="5"/>
    </row>
    <row r="31" spans="1:5">
      <c r="A31" s="4">
        <v>0</v>
      </c>
      <c r="B31" t="s">
        <v>42</v>
      </c>
      <c r="C31" s="3" t="s">
        <v>56</v>
      </c>
      <c r="D31">
        <v>10</v>
      </c>
      <c r="E31">
        <f t="shared" si="0"/>
        <v>0</v>
      </c>
    </row>
    <row r="32" spans="1:5">
      <c r="A32" s="4">
        <v>2</v>
      </c>
      <c r="B32" t="s">
        <v>43</v>
      </c>
      <c r="C32" s="3" t="s">
        <v>44</v>
      </c>
      <c r="D32">
        <v>15</v>
      </c>
      <c r="E32">
        <f t="shared" si="0"/>
        <v>30</v>
      </c>
    </row>
    <row r="33" spans="1:7">
      <c r="A33" s="4">
        <v>0</v>
      </c>
      <c r="B33" t="s">
        <v>45</v>
      </c>
      <c r="C33" s="3" t="s">
        <v>46</v>
      </c>
      <c r="D33">
        <v>3</v>
      </c>
      <c r="E33">
        <f t="shared" si="0"/>
        <v>0</v>
      </c>
    </row>
    <row r="34" spans="1:7" s="6" customFormat="1" ht="8.25">
      <c r="A34" s="5"/>
      <c r="C34" s="5"/>
    </row>
    <row r="35" spans="1:7">
      <c r="A35" s="4">
        <v>1</v>
      </c>
      <c r="B35" t="s">
        <v>47</v>
      </c>
      <c r="C35" s="3" t="s">
        <v>48</v>
      </c>
      <c r="D35">
        <v>30</v>
      </c>
      <c r="E35">
        <f t="shared" si="0"/>
        <v>30</v>
      </c>
    </row>
    <row r="36" spans="1:7">
      <c r="A36" s="4">
        <v>0</v>
      </c>
      <c r="B36" t="s">
        <v>49</v>
      </c>
      <c r="C36" s="3" t="s">
        <v>50</v>
      </c>
      <c r="D36">
        <v>3</v>
      </c>
      <c r="E36">
        <f t="shared" si="0"/>
        <v>0</v>
      </c>
    </row>
    <row r="37" spans="1:7" s="6" customFormat="1" ht="8.25">
      <c r="A37" s="5"/>
      <c r="C37" s="5"/>
    </row>
    <row r="38" spans="1:7">
      <c r="A38" s="4">
        <v>0</v>
      </c>
      <c r="B38" t="s">
        <v>51</v>
      </c>
      <c r="C38" s="3" t="s">
        <v>52</v>
      </c>
      <c r="D38">
        <v>5</v>
      </c>
      <c r="E38">
        <f t="shared" si="0"/>
        <v>0</v>
      </c>
    </row>
    <row r="39" spans="1:7" s="6" customFormat="1" ht="8.25">
      <c r="A39" s="5"/>
      <c r="C39" s="5"/>
    </row>
    <row r="40" spans="1:7">
      <c r="A40" s="4">
        <v>0</v>
      </c>
      <c r="B40" t="s">
        <v>67</v>
      </c>
      <c r="C40" s="3" t="s">
        <v>66</v>
      </c>
      <c r="D40">
        <v>1</v>
      </c>
      <c r="E40">
        <f t="shared" ref="E40" si="1">A40*D40</f>
        <v>0</v>
      </c>
    </row>
    <row r="42" spans="1:7">
      <c r="B42" s="1" t="s">
        <v>59</v>
      </c>
      <c r="E42" s="1">
        <f>SUM(E2:E39)</f>
        <v>1095</v>
      </c>
      <c r="F42" s="9">
        <f>E42*24/1000</f>
        <v>26.28</v>
      </c>
      <c r="G42" t="s">
        <v>68</v>
      </c>
    </row>
    <row r="44" spans="1:7">
      <c r="B44" t="s">
        <v>60</v>
      </c>
      <c r="C44" s="3" t="s">
        <v>61</v>
      </c>
      <c r="D44">
        <v>600</v>
      </c>
    </row>
    <row r="45" spans="1:7">
      <c r="B45" t="s">
        <v>62</v>
      </c>
      <c r="C45" s="4" t="s">
        <v>63</v>
      </c>
      <c r="D45">
        <v>3000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Jacobsen</dc:creator>
  <cp:lastModifiedBy>Lars Jacobsen</cp:lastModifiedBy>
  <dcterms:created xsi:type="dcterms:W3CDTF">2012-01-30T11:20:15Z</dcterms:created>
  <dcterms:modified xsi:type="dcterms:W3CDTF">2012-01-30T12:44:27Z</dcterms:modified>
</cp:coreProperties>
</file>